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irekcija za nabavku materijala i opreme\Sektor za nabavku opreme 2015\Senka Vučković\Nabavka\U toku\NFS - Aramtura (Valerija Nemet)\"/>
    </mc:Choice>
  </mc:AlternateContent>
  <bookViews>
    <workbookView xWindow="0" yWindow="0" windowWidth="28800" windowHeight="11700"/>
  </bookViews>
  <sheets>
    <sheet name="BID FORM" sheetId="1" r:id="rId1"/>
  </sheets>
  <definedNames>
    <definedName name="opcije">'BID FORM'!$A$55:$A$56</definedName>
    <definedName name="_xlnm.Print_Area" localSheetId="0">'BID FORM'!$A$1:$J$52</definedName>
    <definedName name="yes">'BID FORM'!$A$55:$A$56</definedName>
  </definedNames>
  <calcPr calcId="162913"/>
</workbook>
</file>

<file path=xl/calcChain.xml><?xml version="1.0" encoding="utf-8"?>
<calcChain xmlns="http://schemas.openxmlformats.org/spreadsheetml/2006/main">
  <c r="G18" i="1" l="1"/>
  <c r="G17" i="1"/>
  <c r="G16" i="1"/>
  <c r="G15" i="1"/>
  <c r="G9" i="1"/>
  <c r="G10" i="1"/>
  <c r="G11" i="1"/>
  <c r="G12" i="1"/>
  <c r="G13" i="1"/>
  <c r="G8" i="1" l="1"/>
  <c r="F19" i="1" s="1"/>
  <c r="F20" i="1" l="1"/>
</calcChain>
</file>

<file path=xl/sharedStrings.xml><?xml version="1.0" encoding="utf-8"?>
<sst xmlns="http://schemas.openxmlformats.org/spreadsheetml/2006/main" count="86" uniqueCount="57">
  <si>
    <t>yes</t>
  </si>
  <si>
    <t>no
*write down explanation →</t>
  </si>
  <si>
    <t>НАЗИВ И СЕДИШТЕ ПОНУЂАЧА</t>
  </si>
  <si>
    <t>БРОЈ ПОНУДЕ</t>
  </si>
  <si>
    <t>ДАТУМ ПОНУДЕ</t>
  </si>
  <si>
    <t>Р.бр.</t>
  </si>
  <si>
    <t>Jeдинична цена без ПДВ-а (у РСД)</t>
  </si>
  <si>
    <t>Укупна цена без ПДВ-а (у РСД)</t>
  </si>
  <si>
    <t>Јединица мере</t>
  </si>
  <si>
    <t>Гарантни рок за испоручену Робу:</t>
  </si>
  <si>
    <t>Сагласни смо са нацртима Уговорних докумената који су саставни део тендерске документације (ДА/ НЕ):
Уколико је одговор НЕ, обавезно доставити ревидиран драфт Уговора са обележеним изменама.</t>
  </si>
  <si>
    <t>Земља порекла Робе:</t>
  </si>
  <si>
    <t>Име и презиме одговорног лица (потписник Уговора):</t>
  </si>
  <si>
    <t>Име и презиме контакт особе:</t>
  </si>
  <si>
    <t>Број телефона:</t>
  </si>
  <si>
    <t>E-mail адреса:</t>
  </si>
  <si>
    <t>ПИБ:</t>
  </si>
  <si>
    <t>Матични број:</t>
  </si>
  <si>
    <t>Попуњава понуђач</t>
  </si>
  <si>
    <t>a) Овим путем потврђујемо да смо у потпуности сагледали обим посла и да је све захтевано тендерском документацијом садржано у укупној цени.</t>
  </si>
  <si>
    <t xml:space="preserve">     - ДА</t>
  </si>
  <si>
    <t xml:space="preserve">     - НЕ (уколико НЕ, напишите образложење)</t>
  </si>
  <si>
    <t>УКУПНА ВРЕДНОСТ БЕЗ ПДВ-А (у РСД):</t>
  </si>
  <si>
    <t>УКУПНА ВРЕДНОСТ СА ПДВ-ОМ (у РСД):</t>
  </si>
  <si>
    <t xml:space="preserve">     - Не (уколико НЕ, напишите образложење)</t>
  </si>
  <si>
    <t>Потпис:</t>
  </si>
  <si>
    <t>Датум:</t>
  </si>
  <si>
    <t>Печат понуђача:</t>
  </si>
  <si>
    <t>Опис Робе 
(Роба треба да буде у складу са Техничким задатком)</t>
  </si>
  <si>
    <t>Ид.број</t>
  </si>
  <si>
    <t>Место испоруке</t>
  </si>
  <si>
    <t>Рок испоруке</t>
  </si>
  <si>
    <t>Произвођач</t>
  </si>
  <si>
    <t>Количина</t>
  </si>
  <si>
    <t>б) Овим путем потврђујемо да рок испоруке Робе почиње да тече од датума пријема Писма о намерама:</t>
  </si>
  <si>
    <t>в) УПОЗНАТИ СМО СА ЧИЊЕНИЦОМ ДА ЋЕ НАША КОМПАНИЈА БИТИ ДИСКВАЛИФИКОВАНА У СЛУЧАЈУ ИЗМЕНЕ КОНАЧНЕ ПОНУДЕ НАКОН КОМЕРЦИЈАЛНИХ ПРЕГОВОРА</t>
  </si>
  <si>
    <t>Услови плаћања (захтевани услови су 60 дана од датума фактурисања, а након квантитативног и квалитативног пријема Робе)</t>
  </si>
  <si>
    <r>
      <t>Средство обезбеђења у износу од 10% од</t>
    </r>
    <r>
      <rPr>
        <sz val="12"/>
        <rFont val="Arial"/>
        <family val="2"/>
        <charset val="238"/>
      </rPr>
      <t xml:space="preserve"> укупне уговорене вредности:</t>
    </r>
  </si>
  <si>
    <r>
      <t>РОК ВАЖНОСТИ ПОНУДЕ (у календарским данима):
*</t>
    </r>
    <r>
      <rPr>
        <i/>
        <sz val="12"/>
        <color theme="1"/>
        <rFont val="Arial"/>
        <family val="2"/>
        <charset val="238"/>
      </rPr>
      <t>Минимум 120 календарских дана од крајњег рока за доставу понуда</t>
    </r>
  </si>
  <si>
    <t>Образац понуде</t>
  </si>
  <si>
    <t>ЛОТ 1</t>
  </si>
  <si>
    <t>Београдска 26, Зрењанин / Лазаревачки друм бб</t>
  </si>
  <si>
    <t>Паритет испоруке (захтевани паритет је Франко складиште Купца - Београдска 26 Зрењанин, Лазаревачки друм бб):</t>
  </si>
  <si>
    <t>ЛОТ 2</t>
  </si>
  <si>
    <t>kg</t>
  </si>
  <si>
    <t>MREŽA ARMATURNA Q-188</t>
  </si>
  <si>
    <t>MREŽA ARMATURNA Q-335</t>
  </si>
  <si>
    <t>MREŽA ARMATURNA Q-524</t>
  </si>
  <si>
    <t>ARMATURA RA Fi 10</t>
  </si>
  <si>
    <t>ARMATURA GA Fi 10</t>
  </si>
  <si>
    <t>ARMATURA GA Fi 6</t>
  </si>
  <si>
    <t>7 календарских дана</t>
  </si>
  <si>
    <t>ARMATURA RA Fi 14</t>
  </si>
  <si>
    <t>ARMATURA RA Fi 12</t>
  </si>
  <si>
    <t>ARMATURA RA Fi 8</t>
  </si>
  <si>
    <t xml:space="preserve">LOT 1 - Armaturu za pozicije 4, 5, i 6 isporučiti u šipkama od 6m
LOT2 - U prilogu tehničkog zadatka je specifikacija armature za izgradnju skladišta za otpad u količini 16.600 kg, izraditi armaturu prema specifikaciji od armature date u pozicijama 7, 8, 9 i 10 </t>
  </si>
  <si>
    <t>НАБАВКА АРМАТУРЕ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</si>
</sst>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rgb="FF292929"/>
      <name val="Calibri"/>
      <family val="2"/>
      <scheme val="minor"/>
    </font>
    <font>
      <sz val="10"/>
      <name val="Arial"/>
      <family val="2"/>
      <charset val="238"/>
    </font>
    <font>
      <sz val="10"/>
      <name val="Helv"/>
      <charset val="204"/>
    </font>
    <font>
      <sz val="11"/>
      <color theme="0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1"/>
      <name val="Arial"/>
      <family val="2"/>
      <charset val="238"/>
    </font>
    <font>
      <sz val="12"/>
      <color theme="1"/>
      <name val="Arial"/>
      <family val="2"/>
      <charset val="238"/>
    </font>
    <font>
      <i/>
      <sz val="12"/>
      <color rgb="FF292929"/>
      <name val="Arial"/>
      <family val="2"/>
      <charset val="238"/>
    </font>
    <font>
      <sz val="12"/>
      <name val="Arial"/>
      <family val="2"/>
      <charset val="238"/>
    </font>
    <font>
      <sz val="12"/>
      <color rgb="FF00B050"/>
      <name val="Arial"/>
      <family val="2"/>
      <charset val="238"/>
    </font>
    <font>
      <i/>
      <sz val="12"/>
      <color theme="1"/>
      <name val="Arial"/>
      <family val="2"/>
      <charset val="238"/>
    </font>
    <font>
      <sz val="14"/>
      <color rgb="FF29292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9">
    <xf numFmtId="0" fontId="0" fillId="0" borderId="0" xfId="0"/>
    <xf numFmtId="0" fontId="10" fillId="2" borderId="0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6" fillId="2" borderId="3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vertical="center"/>
    </xf>
    <xf numFmtId="0" fontId="5" fillId="2" borderId="11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4" xfId="0" applyFont="1" applyFill="1" applyBorder="1" applyAlignment="1" applyProtection="1">
      <alignment vertical="center"/>
    </xf>
    <xf numFmtId="0" fontId="5" fillId="2" borderId="9" xfId="0" applyFont="1" applyFill="1" applyBorder="1" applyAlignment="1">
      <alignment vertical="center"/>
    </xf>
    <xf numFmtId="0" fontId="6" fillId="2" borderId="9" xfId="0" applyFont="1" applyFill="1" applyBorder="1" applyAlignment="1" applyProtection="1">
      <alignment vertical="center"/>
      <protection locked="0"/>
    </xf>
    <xf numFmtId="14" fontId="6" fillId="2" borderId="0" xfId="0" applyNumberFormat="1" applyFont="1" applyFill="1" applyBorder="1" applyAlignment="1" applyProtection="1">
      <alignment vertical="center"/>
      <protection locked="0"/>
    </xf>
    <xf numFmtId="49" fontId="5" fillId="2" borderId="0" xfId="0" applyNumberFormat="1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</xf>
    <xf numFmtId="49" fontId="5" fillId="2" borderId="0" xfId="0" applyNumberFormat="1" applyFont="1" applyFill="1" applyBorder="1" applyAlignment="1" applyProtection="1">
      <alignment horizontal="left" vertical="center" wrapText="1"/>
    </xf>
    <xf numFmtId="0" fontId="7" fillId="2" borderId="28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 wrapText="1"/>
    </xf>
    <xf numFmtId="49" fontId="5" fillId="2" borderId="0" xfId="0" applyNumberFormat="1" applyFont="1" applyFill="1" applyBorder="1" applyAlignment="1" applyProtection="1">
      <alignment horizontal="left" vertical="center" wrapText="1"/>
    </xf>
    <xf numFmtId="0" fontId="10" fillId="2" borderId="11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>
      <alignment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19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4" fontId="7" fillId="2" borderId="2" xfId="0" applyNumberFormat="1" applyFont="1" applyFill="1" applyBorder="1" applyAlignment="1" applyProtection="1">
      <alignment horizontal="center" vertical="center" wrapText="1"/>
    </xf>
    <xf numFmtId="4" fontId="7" fillId="3" borderId="2" xfId="0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49" fontId="15" fillId="0" borderId="1" xfId="0" applyNumberFormat="1" applyFont="1" applyBorder="1" applyAlignment="1" applyProtection="1">
      <alignment horizontal="center" vertical="center"/>
      <protection locked="0"/>
    </xf>
    <xf numFmtId="0" fontId="16" fillId="2" borderId="2" xfId="0" applyFont="1" applyFill="1" applyBorder="1" applyAlignment="1" applyProtection="1">
      <alignment horizontal="left" vertical="center" wrapText="1"/>
    </xf>
    <xf numFmtId="0" fontId="14" fillId="2" borderId="19" xfId="0" applyFont="1" applyFill="1" applyBorder="1" applyAlignment="1" applyProtection="1">
      <alignment horizontal="left" vertical="center" wrapText="1"/>
    </xf>
    <xf numFmtId="0" fontId="14" fillId="2" borderId="24" xfId="0" applyFont="1" applyFill="1" applyBorder="1" applyAlignment="1" applyProtection="1">
      <alignment horizontal="left" vertical="center" wrapText="1"/>
    </xf>
    <xf numFmtId="0" fontId="14" fillId="2" borderId="2" xfId="0" applyFont="1" applyFill="1" applyBorder="1" applyAlignment="1" applyProtection="1">
      <alignment horizontal="left" vertical="center" wrapText="1"/>
    </xf>
    <xf numFmtId="49" fontId="15" fillId="0" borderId="2" xfId="0" applyNumberFormat="1" applyFont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22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right" vertical="center" wrapText="1"/>
    </xf>
    <xf numFmtId="0" fontId="12" fillId="2" borderId="23" xfId="0" applyFont="1" applyFill="1" applyBorder="1" applyAlignment="1" applyProtection="1">
      <alignment horizontal="right" vertical="center" wrapText="1"/>
    </xf>
    <xf numFmtId="0" fontId="12" fillId="2" borderId="17" xfId="0" applyFont="1" applyFill="1" applyBorder="1" applyAlignment="1" applyProtection="1">
      <alignment horizontal="right" vertical="center" wrapText="1"/>
    </xf>
    <xf numFmtId="0" fontId="12" fillId="2" borderId="18" xfId="0" applyFont="1" applyFill="1" applyBorder="1" applyAlignment="1" applyProtection="1">
      <alignment horizontal="right" vertical="center" wrapText="1"/>
    </xf>
    <xf numFmtId="4" fontId="19" fillId="2" borderId="16" xfId="0" applyNumberFormat="1" applyFont="1" applyFill="1" applyBorder="1" applyAlignment="1" applyProtection="1">
      <alignment horizontal="center" vertical="center" wrapText="1"/>
    </xf>
    <xf numFmtId="4" fontId="19" fillId="2" borderId="17" xfId="0" applyNumberFormat="1" applyFont="1" applyFill="1" applyBorder="1" applyAlignment="1" applyProtection="1">
      <alignment horizontal="center" vertical="center" wrapText="1"/>
    </xf>
    <xf numFmtId="4" fontId="19" fillId="2" borderId="21" xfId="0" applyNumberFormat="1" applyFont="1" applyFill="1" applyBorder="1" applyAlignment="1" applyProtection="1">
      <alignment horizontal="center" vertical="center" wrapText="1"/>
    </xf>
    <xf numFmtId="4" fontId="19" fillId="2" borderId="18" xfId="0" applyNumberFormat="1" applyFont="1" applyFill="1" applyBorder="1" applyAlignment="1" applyProtection="1">
      <alignment horizontal="center" vertical="center" wrapText="1"/>
    </xf>
    <xf numFmtId="0" fontId="17" fillId="2" borderId="6" xfId="0" applyFont="1" applyFill="1" applyBorder="1" applyAlignment="1" applyProtection="1">
      <alignment horizontal="left" vertical="center" wrapText="1"/>
    </xf>
    <xf numFmtId="0" fontId="17" fillId="2" borderId="7" xfId="0" applyFont="1" applyFill="1" applyBorder="1" applyAlignment="1" applyProtection="1">
      <alignment horizontal="left" vertical="center" wrapText="1"/>
    </xf>
    <xf numFmtId="0" fontId="17" fillId="2" borderId="8" xfId="0" applyFont="1" applyFill="1" applyBorder="1" applyAlignment="1" applyProtection="1">
      <alignment horizontal="left" vertical="center" wrapText="1"/>
    </xf>
    <xf numFmtId="0" fontId="7" fillId="2" borderId="5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12" xfId="0" applyFont="1" applyFill="1" applyBorder="1" applyAlignment="1" applyProtection="1">
      <alignment horizontal="left" vertical="center"/>
      <protection locked="0"/>
    </xf>
    <xf numFmtId="0" fontId="11" fillId="2" borderId="3" xfId="0" applyFont="1" applyFill="1" applyBorder="1" applyAlignment="1" applyProtection="1">
      <alignment horizontal="left" wrapText="1"/>
    </xf>
    <xf numFmtId="49" fontId="5" fillId="2" borderId="9" xfId="0" applyNumberFormat="1" applyFont="1" applyFill="1" applyBorder="1" applyAlignment="1" applyProtection="1">
      <alignment horizontal="left" vertical="center" wrapText="1"/>
    </xf>
    <xf numFmtId="49" fontId="5" fillId="2" borderId="0" xfId="0" applyNumberFormat="1" applyFont="1" applyFill="1" applyBorder="1" applyAlignment="1" applyProtection="1">
      <alignment horizontal="left" vertical="center" wrapText="1"/>
    </xf>
    <xf numFmtId="49" fontId="5" fillId="2" borderId="11" xfId="0" applyNumberFormat="1" applyFont="1" applyFill="1" applyBorder="1" applyAlignment="1" applyProtection="1">
      <alignment horizontal="left" vertical="center" wrapText="1"/>
    </xf>
    <xf numFmtId="0" fontId="10" fillId="2" borderId="11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left" vertical="center" wrapText="1"/>
    </xf>
    <xf numFmtId="0" fontId="7" fillId="4" borderId="35" xfId="0" applyFont="1" applyFill="1" applyBorder="1" applyAlignment="1" applyProtection="1">
      <alignment horizontal="left" vertical="center" wrapText="1"/>
    </xf>
    <xf numFmtId="0" fontId="7" fillId="4" borderId="36" xfId="0" applyFont="1" applyFill="1" applyBorder="1" applyAlignment="1" applyProtection="1">
      <alignment horizontal="left" vertical="center" wrapText="1"/>
    </xf>
    <xf numFmtId="0" fontId="7" fillId="4" borderId="37" xfId="0" applyFont="1" applyFill="1" applyBorder="1" applyAlignment="1" applyProtection="1">
      <alignment horizontal="left" vertical="center" wrapText="1"/>
    </xf>
    <xf numFmtId="0" fontId="7" fillId="2" borderId="30" xfId="0" applyFont="1" applyFill="1" applyBorder="1" applyAlignment="1" applyProtection="1">
      <alignment horizontal="center" vertical="center" wrapText="1"/>
    </xf>
    <xf numFmtId="0" fontId="7" fillId="2" borderId="31" xfId="0" applyFont="1" applyFill="1" applyBorder="1" applyAlignment="1" applyProtection="1">
      <alignment horizontal="center" vertical="center" wrapText="1"/>
    </xf>
    <xf numFmtId="0" fontId="7" fillId="2" borderId="34" xfId="0" applyFont="1" applyFill="1" applyBorder="1" applyAlignment="1" applyProtection="1">
      <alignment horizontal="center" vertical="center" wrapText="1"/>
    </xf>
    <xf numFmtId="0" fontId="14" fillId="2" borderId="29" xfId="0" applyFont="1" applyFill="1" applyBorder="1" applyAlignment="1" applyProtection="1">
      <alignment horizontal="center" vertical="center" wrapText="1"/>
      <protection locked="0"/>
    </xf>
    <xf numFmtId="0" fontId="14" fillId="2" borderId="32" xfId="0" applyFont="1" applyFill="1" applyBorder="1" applyAlignment="1" applyProtection="1">
      <alignment horizontal="center" vertical="center" wrapText="1"/>
      <protection locked="0"/>
    </xf>
    <xf numFmtId="0" fontId="14" fillId="2" borderId="33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25" xfId="0" applyFont="1" applyFill="1" applyBorder="1" applyAlignment="1" applyProtection="1">
      <alignment horizontal="center" vertical="center" wrapText="1"/>
    </xf>
    <xf numFmtId="4" fontId="19" fillId="2" borderId="20" xfId="0" applyNumberFormat="1" applyFont="1" applyFill="1" applyBorder="1" applyAlignment="1" applyProtection="1">
      <alignment horizontal="center" vertical="center" wrapText="1"/>
    </xf>
    <xf numFmtId="4" fontId="19" fillId="2" borderId="25" xfId="0" applyNumberFormat="1" applyFont="1" applyFill="1" applyBorder="1" applyAlignment="1" applyProtection="1">
      <alignment horizontal="center" vertical="center" wrapText="1"/>
    </xf>
    <xf numFmtId="4" fontId="19" fillId="2" borderId="27" xfId="0" applyNumberFormat="1" applyFont="1" applyFill="1" applyBorder="1" applyAlignment="1" applyProtection="1">
      <alignment horizontal="center" vertical="center" wrapText="1"/>
    </xf>
    <xf numFmtId="4" fontId="19" fillId="2" borderId="26" xfId="0" applyNumberFormat="1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 2" xfId="1"/>
    <cellStyle name="Style 1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1967592</xdr:colOff>
      <xdr:row>0</xdr:row>
      <xdr:rowOff>108857</xdr:rowOff>
    </xdr:from>
    <xdr:to>
      <xdr:col>9</xdr:col>
      <xdr:colOff>953444</xdr:colOff>
      <xdr:row>1</xdr:row>
      <xdr:rowOff>374863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82699" y="108857"/>
          <a:ext cx="2115495" cy="7830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N56"/>
  <sheetViews>
    <sheetView tabSelected="1" topLeftCell="A16" zoomScale="60" zoomScaleNormal="60" zoomScaleSheetLayoutView="85" zoomScalePageLayoutView="85" workbookViewId="0">
      <selection activeCell="F10" sqref="F10"/>
    </sheetView>
  </sheetViews>
  <sheetFormatPr defaultRowHeight="15"/>
  <cols>
    <col min="1" max="1" width="7.140625" style="2" customWidth="1"/>
    <col min="2" max="2" width="15" style="2" customWidth="1"/>
    <col min="3" max="3" width="67.140625" style="2" customWidth="1"/>
    <col min="4" max="4" width="14.28515625" style="2" customWidth="1"/>
    <col min="5" max="5" width="16" style="2" customWidth="1"/>
    <col min="6" max="7" width="22.85546875" style="2" customWidth="1"/>
    <col min="8" max="8" width="30.42578125" style="2" customWidth="1"/>
    <col min="9" max="9" width="46.85546875" style="2" customWidth="1"/>
    <col min="10" max="10" width="23" style="2" customWidth="1"/>
    <col min="11" max="16384" width="9.140625" style="2"/>
  </cols>
  <sheetData>
    <row r="1" spans="1:10" ht="40.5" customHeight="1">
      <c r="A1" s="53" t="s">
        <v>39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40.5" customHeight="1">
      <c r="A2" s="54" t="s">
        <v>56</v>
      </c>
      <c r="B2" s="54"/>
      <c r="C2" s="54"/>
      <c r="D2" s="54"/>
      <c r="E2" s="54"/>
      <c r="F2" s="54"/>
      <c r="G2" s="54"/>
      <c r="H2" s="54"/>
      <c r="I2" s="54"/>
      <c r="J2" s="54"/>
    </row>
    <row r="3" spans="1:10" ht="20.100000000000001" customHeight="1">
      <c r="A3" s="55" t="s">
        <v>2</v>
      </c>
      <c r="B3" s="55"/>
      <c r="C3" s="55"/>
      <c r="D3" s="55"/>
      <c r="E3" s="55"/>
      <c r="F3" s="38" t="s">
        <v>18</v>
      </c>
      <c r="G3" s="38"/>
      <c r="H3" s="38"/>
      <c r="I3" s="38"/>
      <c r="J3" s="38"/>
    </row>
    <row r="4" spans="1:10" ht="20.100000000000001" customHeight="1">
      <c r="A4" s="56" t="s">
        <v>3</v>
      </c>
      <c r="B4" s="57"/>
      <c r="C4" s="58"/>
      <c r="D4" s="58"/>
      <c r="E4" s="58"/>
      <c r="F4" s="38" t="s">
        <v>18</v>
      </c>
      <c r="G4" s="38"/>
      <c r="H4" s="38"/>
      <c r="I4" s="38"/>
      <c r="J4" s="38"/>
    </row>
    <row r="5" spans="1:10" ht="20.100000000000001" customHeight="1" thickBot="1">
      <c r="A5" s="39" t="s">
        <v>4</v>
      </c>
      <c r="B5" s="40"/>
      <c r="C5" s="41"/>
      <c r="D5" s="41"/>
      <c r="E5" s="41"/>
      <c r="F5" s="38" t="s">
        <v>18</v>
      </c>
      <c r="G5" s="38"/>
      <c r="H5" s="38"/>
      <c r="I5" s="38"/>
      <c r="J5" s="38"/>
    </row>
    <row r="6" spans="1:10" ht="46.5" customHeight="1" thickBot="1">
      <c r="A6" s="20" t="s">
        <v>5</v>
      </c>
      <c r="B6" s="20" t="s">
        <v>29</v>
      </c>
      <c r="C6" s="21" t="s">
        <v>28</v>
      </c>
      <c r="D6" s="20" t="s">
        <v>8</v>
      </c>
      <c r="E6" s="20" t="s">
        <v>33</v>
      </c>
      <c r="F6" s="20" t="s">
        <v>6</v>
      </c>
      <c r="G6" s="20" t="s">
        <v>7</v>
      </c>
      <c r="H6" s="20" t="s">
        <v>32</v>
      </c>
      <c r="I6" s="20" t="s">
        <v>31</v>
      </c>
      <c r="J6" s="20" t="s">
        <v>30</v>
      </c>
    </row>
    <row r="7" spans="1:10" ht="46.5" customHeight="1">
      <c r="A7" s="76" t="s">
        <v>40</v>
      </c>
      <c r="B7" s="77"/>
      <c r="C7" s="77"/>
      <c r="D7" s="77"/>
      <c r="E7" s="77"/>
      <c r="F7" s="77"/>
      <c r="G7" s="77"/>
      <c r="H7" s="77"/>
      <c r="I7" s="78"/>
      <c r="J7" s="79" t="s">
        <v>41</v>
      </c>
    </row>
    <row r="8" spans="1:10" ht="46.5" customHeight="1">
      <c r="A8" s="27">
        <v>1</v>
      </c>
      <c r="B8" s="28">
        <v>8101623</v>
      </c>
      <c r="C8" s="31" t="s">
        <v>45</v>
      </c>
      <c r="D8" s="26" t="s">
        <v>44</v>
      </c>
      <c r="E8" s="26">
        <v>7200</v>
      </c>
      <c r="F8" s="30"/>
      <c r="G8" s="29">
        <f>F8*E8</f>
        <v>0</v>
      </c>
      <c r="H8" s="26"/>
      <c r="I8" s="82" t="s">
        <v>51</v>
      </c>
      <c r="J8" s="80"/>
    </row>
    <row r="9" spans="1:10" ht="46.5" customHeight="1">
      <c r="A9" s="27">
        <v>2</v>
      </c>
      <c r="B9" s="28">
        <v>8101652</v>
      </c>
      <c r="C9" s="32" t="s">
        <v>46</v>
      </c>
      <c r="D9" s="26" t="s">
        <v>44</v>
      </c>
      <c r="E9" s="26">
        <v>27000</v>
      </c>
      <c r="F9" s="30"/>
      <c r="G9" s="29">
        <f t="shared" ref="G9:G18" si="0">F9*E9</f>
        <v>0</v>
      </c>
      <c r="H9" s="26"/>
      <c r="I9" s="83"/>
      <c r="J9" s="80"/>
    </row>
    <row r="10" spans="1:10" ht="46.5" customHeight="1">
      <c r="A10" s="27">
        <v>3</v>
      </c>
      <c r="B10" s="28">
        <v>8101653</v>
      </c>
      <c r="C10" s="32" t="s">
        <v>47</v>
      </c>
      <c r="D10" s="26" t="s">
        <v>44</v>
      </c>
      <c r="E10" s="26">
        <v>22000</v>
      </c>
      <c r="F10" s="30"/>
      <c r="G10" s="29">
        <f t="shared" si="0"/>
        <v>0</v>
      </c>
      <c r="H10" s="26"/>
      <c r="I10" s="83"/>
      <c r="J10" s="80"/>
    </row>
    <row r="11" spans="1:10" ht="46.5" customHeight="1">
      <c r="A11" s="27">
        <v>4</v>
      </c>
      <c r="B11" s="28">
        <v>8101629</v>
      </c>
      <c r="C11" s="32" t="s">
        <v>48</v>
      </c>
      <c r="D11" s="26" t="s">
        <v>44</v>
      </c>
      <c r="E11" s="26">
        <v>500</v>
      </c>
      <c r="F11" s="30"/>
      <c r="G11" s="29">
        <f t="shared" si="0"/>
        <v>0</v>
      </c>
      <c r="H11" s="26"/>
      <c r="I11" s="83"/>
      <c r="J11" s="80"/>
    </row>
    <row r="12" spans="1:10" ht="46.5" customHeight="1">
      <c r="A12" s="27">
        <v>5</v>
      </c>
      <c r="B12" s="28">
        <v>8101624</v>
      </c>
      <c r="C12" s="32" t="s">
        <v>49</v>
      </c>
      <c r="D12" s="26" t="s">
        <v>44</v>
      </c>
      <c r="E12" s="26">
        <v>200</v>
      </c>
      <c r="F12" s="30"/>
      <c r="G12" s="29">
        <f t="shared" si="0"/>
        <v>0</v>
      </c>
      <c r="H12" s="26"/>
      <c r="I12" s="83"/>
      <c r="J12" s="80"/>
    </row>
    <row r="13" spans="1:10" ht="46.5" customHeight="1" thickBot="1">
      <c r="A13" s="27">
        <v>6</v>
      </c>
      <c r="B13" s="28">
        <v>8101627</v>
      </c>
      <c r="C13" s="31" t="s">
        <v>50</v>
      </c>
      <c r="D13" s="26" t="s">
        <v>44</v>
      </c>
      <c r="E13" s="26">
        <v>300</v>
      </c>
      <c r="F13" s="30"/>
      <c r="G13" s="29">
        <f t="shared" si="0"/>
        <v>0</v>
      </c>
      <c r="H13" s="26"/>
      <c r="I13" s="84"/>
      <c r="J13" s="80"/>
    </row>
    <row r="14" spans="1:10" ht="46.5" customHeight="1">
      <c r="A14" s="76" t="s">
        <v>43</v>
      </c>
      <c r="B14" s="77"/>
      <c r="C14" s="77"/>
      <c r="D14" s="77"/>
      <c r="E14" s="77"/>
      <c r="F14" s="77"/>
      <c r="G14" s="77"/>
      <c r="H14" s="77"/>
      <c r="I14" s="78"/>
      <c r="J14" s="80"/>
    </row>
    <row r="15" spans="1:10" ht="46.5" customHeight="1">
      <c r="A15" s="27">
        <v>7</v>
      </c>
      <c r="B15" s="28">
        <v>8100578</v>
      </c>
      <c r="C15" s="32" t="s">
        <v>52</v>
      </c>
      <c r="D15" s="26" t="s">
        <v>44</v>
      </c>
      <c r="E15" s="26">
        <v>55</v>
      </c>
      <c r="F15" s="30"/>
      <c r="G15" s="29">
        <f t="shared" si="0"/>
        <v>0</v>
      </c>
      <c r="H15" s="26"/>
      <c r="I15" s="82" t="s">
        <v>51</v>
      </c>
      <c r="J15" s="80"/>
    </row>
    <row r="16" spans="1:10" ht="46.5" customHeight="1">
      <c r="A16" s="27">
        <v>8</v>
      </c>
      <c r="B16" s="28">
        <v>8100577</v>
      </c>
      <c r="C16" s="32" t="s">
        <v>53</v>
      </c>
      <c r="D16" s="26" t="s">
        <v>44</v>
      </c>
      <c r="E16" s="26">
        <v>2655</v>
      </c>
      <c r="F16" s="30"/>
      <c r="G16" s="29">
        <f t="shared" si="0"/>
        <v>0</v>
      </c>
      <c r="H16" s="26"/>
      <c r="I16" s="83"/>
      <c r="J16" s="80"/>
    </row>
    <row r="17" spans="1:14" ht="46.5" customHeight="1">
      <c r="A17" s="27">
        <v>9</v>
      </c>
      <c r="B17" s="28">
        <v>8101629</v>
      </c>
      <c r="C17" s="32" t="s">
        <v>48</v>
      </c>
      <c r="D17" s="26" t="s">
        <v>44</v>
      </c>
      <c r="E17" s="26">
        <v>7725</v>
      </c>
      <c r="F17" s="30"/>
      <c r="G17" s="29">
        <f t="shared" si="0"/>
        <v>0</v>
      </c>
      <c r="H17" s="26"/>
      <c r="I17" s="83"/>
      <c r="J17" s="80"/>
    </row>
    <row r="18" spans="1:14" ht="46.5" customHeight="1" thickBot="1">
      <c r="A18" s="27">
        <v>10</v>
      </c>
      <c r="B18" s="28">
        <v>8101635</v>
      </c>
      <c r="C18" s="32" t="s">
        <v>54</v>
      </c>
      <c r="D18" s="26" t="s">
        <v>44</v>
      </c>
      <c r="E18" s="26">
        <v>6165</v>
      </c>
      <c r="F18" s="30"/>
      <c r="G18" s="29">
        <f t="shared" si="0"/>
        <v>0</v>
      </c>
      <c r="H18" s="26"/>
      <c r="I18" s="84"/>
      <c r="J18" s="81"/>
    </row>
    <row r="19" spans="1:14" ht="25.5" customHeight="1" thickBot="1">
      <c r="A19" s="42" t="s">
        <v>22</v>
      </c>
      <c r="B19" s="43"/>
      <c r="C19" s="44"/>
      <c r="D19" s="44"/>
      <c r="E19" s="45"/>
      <c r="F19" s="46">
        <f>SUM(G8:G18)</f>
        <v>0</v>
      </c>
      <c r="G19" s="47"/>
      <c r="H19" s="48"/>
      <c r="I19" s="48"/>
      <c r="J19" s="49"/>
    </row>
    <row r="20" spans="1:14" ht="25.5" customHeight="1" thickBot="1">
      <c r="A20" s="42" t="s">
        <v>23</v>
      </c>
      <c r="B20" s="43"/>
      <c r="C20" s="44"/>
      <c r="D20" s="44"/>
      <c r="E20" s="45"/>
      <c r="F20" s="85">
        <f>F19*1.2</f>
        <v>0</v>
      </c>
      <c r="G20" s="86"/>
      <c r="H20" s="87"/>
      <c r="I20" s="87"/>
      <c r="J20" s="88"/>
    </row>
    <row r="21" spans="1:14" ht="89.25" customHeight="1" thickBot="1">
      <c r="A21" s="73" t="s">
        <v>55</v>
      </c>
      <c r="B21" s="74"/>
      <c r="C21" s="74"/>
      <c r="D21" s="74"/>
      <c r="E21" s="74"/>
      <c r="F21" s="74"/>
      <c r="G21" s="74"/>
      <c r="H21" s="74"/>
      <c r="I21" s="74"/>
      <c r="J21" s="75"/>
    </row>
    <row r="22" spans="1:14" ht="33" customHeight="1">
      <c r="A22" s="72" t="s">
        <v>36</v>
      </c>
      <c r="B22" s="72"/>
      <c r="C22" s="72"/>
      <c r="D22" s="72"/>
      <c r="E22" s="72"/>
      <c r="F22" s="33" t="s">
        <v>18</v>
      </c>
      <c r="G22" s="33"/>
      <c r="H22" s="33"/>
      <c r="I22" s="33"/>
      <c r="J22" s="33"/>
    </row>
    <row r="23" spans="1:14" ht="20.100000000000001" customHeight="1">
      <c r="A23" s="35" t="s">
        <v>9</v>
      </c>
      <c r="B23" s="36"/>
      <c r="C23" s="37"/>
      <c r="D23" s="37"/>
      <c r="E23" s="37"/>
      <c r="F23" s="38" t="s">
        <v>18</v>
      </c>
      <c r="G23" s="38"/>
      <c r="H23" s="38"/>
      <c r="I23" s="38"/>
      <c r="J23" s="38"/>
    </row>
    <row r="24" spans="1:14" ht="69.75" customHeight="1">
      <c r="A24" s="37" t="s">
        <v>10</v>
      </c>
      <c r="B24" s="37"/>
      <c r="C24" s="37"/>
      <c r="D24" s="37"/>
      <c r="E24" s="37"/>
      <c r="F24" s="38" t="s">
        <v>18</v>
      </c>
      <c r="G24" s="38"/>
      <c r="H24" s="38"/>
      <c r="I24" s="38"/>
      <c r="J24" s="38"/>
      <c r="N24" s="3"/>
    </row>
    <row r="25" spans="1:14" ht="27.75" customHeight="1">
      <c r="A25" s="37" t="s">
        <v>37</v>
      </c>
      <c r="B25" s="37"/>
      <c r="C25" s="37"/>
      <c r="D25" s="37"/>
      <c r="E25" s="37"/>
      <c r="F25" s="38" t="s">
        <v>18</v>
      </c>
      <c r="G25" s="38"/>
      <c r="H25" s="38"/>
      <c r="I25" s="38"/>
      <c r="J25" s="38"/>
      <c r="N25" s="3"/>
    </row>
    <row r="26" spans="1:14" ht="55.5" customHeight="1">
      <c r="A26" s="34" t="s">
        <v>42</v>
      </c>
      <c r="B26" s="34"/>
      <c r="C26" s="34"/>
      <c r="D26" s="34"/>
      <c r="E26" s="34"/>
      <c r="F26" s="38" t="s">
        <v>18</v>
      </c>
      <c r="G26" s="38"/>
      <c r="H26" s="38"/>
      <c r="I26" s="38"/>
      <c r="J26" s="38"/>
      <c r="N26" s="3"/>
    </row>
    <row r="27" spans="1:14" ht="20.100000000000001" customHeight="1">
      <c r="A27" s="37" t="s">
        <v>11</v>
      </c>
      <c r="B27" s="37"/>
      <c r="C27" s="37"/>
      <c r="D27" s="37"/>
      <c r="E27" s="37"/>
      <c r="F27" s="38" t="s">
        <v>18</v>
      </c>
      <c r="G27" s="38"/>
      <c r="H27" s="38"/>
      <c r="I27" s="38"/>
      <c r="J27" s="38"/>
      <c r="N27" s="3"/>
    </row>
    <row r="28" spans="1:14" ht="28.5" customHeight="1">
      <c r="A28" s="50"/>
      <c r="B28" s="51"/>
      <c r="C28" s="51"/>
      <c r="D28" s="51"/>
      <c r="E28" s="51"/>
      <c r="F28" s="51"/>
      <c r="G28" s="51"/>
      <c r="H28" s="51"/>
      <c r="I28" s="51"/>
      <c r="J28" s="52"/>
    </row>
    <row r="29" spans="1:14" ht="55.5" customHeight="1">
      <c r="A29" s="37" t="s">
        <v>38</v>
      </c>
      <c r="B29" s="37"/>
      <c r="C29" s="37"/>
      <c r="D29" s="37"/>
      <c r="E29" s="37"/>
      <c r="F29" s="38" t="s">
        <v>18</v>
      </c>
      <c r="G29" s="38"/>
      <c r="H29" s="38"/>
      <c r="I29" s="38"/>
      <c r="J29" s="38"/>
    </row>
    <row r="30" spans="1:14" ht="21.95" customHeight="1">
      <c r="A30" s="37" t="s">
        <v>12</v>
      </c>
      <c r="B30" s="37"/>
      <c r="C30" s="37"/>
      <c r="D30" s="37"/>
      <c r="E30" s="37"/>
      <c r="F30" s="38" t="s">
        <v>18</v>
      </c>
      <c r="G30" s="38"/>
      <c r="H30" s="38"/>
      <c r="I30" s="38"/>
      <c r="J30" s="38"/>
    </row>
    <row r="31" spans="1:14" ht="21.95" customHeight="1">
      <c r="A31" s="37" t="s">
        <v>13</v>
      </c>
      <c r="B31" s="37"/>
      <c r="C31" s="37"/>
      <c r="D31" s="37"/>
      <c r="E31" s="37"/>
      <c r="F31" s="38" t="s">
        <v>18</v>
      </c>
      <c r="G31" s="38"/>
      <c r="H31" s="38"/>
      <c r="I31" s="38"/>
      <c r="J31" s="38"/>
    </row>
    <row r="32" spans="1:14" ht="21.95" customHeight="1">
      <c r="A32" s="37" t="s">
        <v>14</v>
      </c>
      <c r="B32" s="37"/>
      <c r="C32" s="37"/>
      <c r="D32" s="37"/>
      <c r="E32" s="37"/>
      <c r="F32" s="38" t="s">
        <v>18</v>
      </c>
      <c r="G32" s="38"/>
      <c r="H32" s="38"/>
      <c r="I32" s="38"/>
      <c r="J32" s="38"/>
    </row>
    <row r="33" spans="1:11" ht="21.95" customHeight="1">
      <c r="A33" s="37" t="s">
        <v>15</v>
      </c>
      <c r="B33" s="37"/>
      <c r="C33" s="37"/>
      <c r="D33" s="37"/>
      <c r="E33" s="37"/>
      <c r="F33" s="38" t="s">
        <v>18</v>
      </c>
      <c r="G33" s="38"/>
      <c r="H33" s="38"/>
      <c r="I33" s="38"/>
      <c r="J33" s="38"/>
    </row>
    <row r="34" spans="1:11" ht="21.95" customHeight="1">
      <c r="A34" s="37" t="s">
        <v>16</v>
      </c>
      <c r="B34" s="37"/>
      <c r="C34" s="37"/>
      <c r="D34" s="37"/>
      <c r="E34" s="37"/>
      <c r="F34" s="38" t="s">
        <v>18</v>
      </c>
      <c r="G34" s="38"/>
      <c r="H34" s="38"/>
      <c r="I34" s="38"/>
      <c r="J34" s="38"/>
    </row>
    <row r="35" spans="1:11" ht="21.95" customHeight="1">
      <c r="A35" s="37" t="s">
        <v>17</v>
      </c>
      <c r="B35" s="37"/>
      <c r="C35" s="37"/>
      <c r="D35" s="37"/>
      <c r="E35" s="37"/>
      <c r="F35" s="38" t="s">
        <v>18</v>
      </c>
      <c r="G35" s="38"/>
      <c r="H35" s="38"/>
      <c r="I35" s="38"/>
      <c r="J35" s="38"/>
    </row>
    <row r="36" spans="1:11" ht="25.5" customHeight="1">
      <c r="A36" s="67"/>
      <c r="B36" s="68"/>
      <c r="C36" s="68"/>
      <c r="D36" s="68"/>
      <c r="E36" s="68"/>
      <c r="F36" s="68"/>
      <c r="G36" s="68"/>
      <c r="H36" s="68"/>
      <c r="I36" s="68"/>
      <c r="J36" s="69"/>
    </row>
    <row r="37" spans="1:11" ht="28.5" customHeight="1">
      <c r="A37" s="70" t="s">
        <v>19</v>
      </c>
      <c r="B37" s="70"/>
      <c r="C37" s="70"/>
      <c r="D37" s="70"/>
      <c r="E37" s="70"/>
      <c r="F37" s="70"/>
      <c r="G37" s="70"/>
      <c r="H37" s="70"/>
      <c r="I37" s="70"/>
      <c r="J37" s="70"/>
    </row>
    <row r="38" spans="1:11" ht="18.75" customHeight="1">
      <c r="A38" s="62" t="s">
        <v>20</v>
      </c>
      <c r="B38" s="63"/>
      <c r="C38" s="63"/>
      <c r="D38" s="63"/>
      <c r="E38" s="63"/>
      <c r="F38" s="63"/>
      <c r="G38" s="63"/>
      <c r="H38" s="63"/>
      <c r="I38" s="63"/>
      <c r="J38" s="64"/>
    </row>
    <row r="39" spans="1:11" ht="18.75" customHeight="1">
      <c r="A39" s="62" t="s">
        <v>21</v>
      </c>
      <c r="B39" s="63"/>
      <c r="C39" s="63"/>
      <c r="D39" s="63"/>
      <c r="E39" s="63"/>
      <c r="F39" s="63"/>
      <c r="G39" s="63"/>
      <c r="H39" s="63"/>
      <c r="I39" s="63"/>
      <c r="J39" s="64"/>
    </row>
    <row r="40" spans="1:11" ht="18.75" customHeight="1">
      <c r="A40" s="14"/>
      <c r="B40" s="14"/>
      <c r="C40" s="71"/>
      <c r="D40" s="71"/>
      <c r="E40" s="71"/>
      <c r="F40" s="71"/>
      <c r="G40" s="14"/>
      <c r="H40" s="19"/>
      <c r="I40" s="19"/>
      <c r="J40" s="14"/>
      <c r="K40" s="18"/>
    </row>
    <row r="41" spans="1:11" ht="28.5" customHeight="1">
      <c r="A41" s="61" t="s">
        <v>34</v>
      </c>
      <c r="B41" s="61"/>
      <c r="C41" s="61"/>
      <c r="D41" s="61"/>
      <c r="E41" s="61"/>
      <c r="F41" s="61"/>
      <c r="G41" s="61"/>
      <c r="H41" s="61"/>
      <c r="I41" s="61"/>
      <c r="J41" s="61"/>
    </row>
    <row r="42" spans="1:11" ht="18.75" customHeight="1">
      <c r="A42" s="62" t="s">
        <v>20</v>
      </c>
      <c r="B42" s="63"/>
      <c r="C42" s="63"/>
      <c r="D42" s="63"/>
      <c r="E42" s="63"/>
      <c r="F42" s="63"/>
      <c r="G42" s="63"/>
      <c r="H42" s="63"/>
      <c r="I42" s="63"/>
      <c r="J42" s="64"/>
    </row>
    <row r="43" spans="1:11" ht="18.75" customHeight="1">
      <c r="A43" s="62" t="s">
        <v>24</v>
      </c>
      <c r="B43" s="63"/>
      <c r="C43" s="63"/>
      <c r="D43" s="63"/>
      <c r="E43" s="63"/>
      <c r="F43" s="63"/>
      <c r="G43" s="63"/>
      <c r="H43" s="63"/>
      <c r="I43" s="63"/>
      <c r="J43" s="64"/>
    </row>
    <row r="44" spans="1:11" ht="18.75" customHeight="1">
      <c r="A44" s="14"/>
      <c r="B44" s="14"/>
      <c r="C44" s="71"/>
      <c r="D44" s="71"/>
      <c r="E44" s="71"/>
      <c r="F44" s="71"/>
      <c r="G44" s="14"/>
      <c r="H44" s="19"/>
      <c r="I44" s="19"/>
      <c r="J44" s="14"/>
      <c r="K44" s="18"/>
    </row>
    <row r="45" spans="1:11" ht="20.25" customHeight="1">
      <c r="A45" s="11"/>
      <c r="B45" s="15"/>
      <c r="C45" s="1"/>
      <c r="D45" s="1"/>
      <c r="E45" s="65"/>
      <c r="F45" s="66"/>
      <c r="G45" s="66"/>
      <c r="H45" s="66"/>
      <c r="I45" s="66"/>
      <c r="J45" s="66"/>
    </row>
    <row r="46" spans="1:11" ht="42.75" hidden="1" customHeight="1">
      <c r="A46" s="25" t="s">
        <v>35</v>
      </c>
      <c r="B46" s="15"/>
      <c r="C46" s="1"/>
      <c r="D46" s="1"/>
      <c r="E46" s="24"/>
      <c r="F46" s="24"/>
      <c r="G46" s="24"/>
      <c r="H46" s="24"/>
      <c r="I46" s="24"/>
      <c r="J46" s="23"/>
    </row>
    <row r="47" spans="1:11" ht="28.5" hidden="1" customHeight="1">
      <c r="A47" s="62" t="s">
        <v>20</v>
      </c>
      <c r="B47" s="63"/>
      <c r="C47" s="63"/>
      <c r="D47" s="63"/>
      <c r="E47" s="63"/>
      <c r="F47" s="63"/>
      <c r="G47" s="63"/>
      <c r="H47" s="63"/>
      <c r="I47" s="63"/>
      <c r="J47" s="64"/>
    </row>
    <row r="48" spans="1:11" ht="20.25" hidden="1" customHeight="1">
      <c r="A48" s="62" t="s">
        <v>24</v>
      </c>
      <c r="B48" s="63"/>
      <c r="C48" s="63"/>
      <c r="D48" s="63"/>
      <c r="E48" s="63"/>
      <c r="F48" s="63"/>
      <c r="G48" s="63"/>
      <c r="H48" s="63"/>
      <c r="I48" s="63"/>
      <c r="J48" s="64"/>
    </row>
    <row r="49" spans="1:11" ht="33.75" hidden="1" customHeight="1">
      <c r="A49" s="22"/>
      <c r="B49" s="22"/>
      <c r="C49" s="71"/>
      <c r="D49" s="71"/>
      <c r="E49" s="71"/>
      <c r="F49" s="71"/>
      <c r="G49" s="22"/>
      <c r="H49" s="22"/>
      <c r="I49" s="22"/>
      <c r="J49" s="22"/>
      <c r="K49" s="18"/>
    </row>
    <row r="50" spans="1:11" ht="18" customHeight="1">
      <c r="A50" s="6" t="s">
        <v>25</v>
      </c>
      <c r="B50" s="12"/>
      <c r="C50" s="17"/>
      <c r="D50" s="9"/>
      <c r="E50" s="9"/>
      <c r="F50" s="9"/>
      <c r="G50" s="9"/>
      <c r="H50" s="9"/>
      <c r="I50" s="9"/>
      <c r="J50" s="8"/>
    </row>
    <row r="51" spans="1:11" ht="18" customHeight="1">
      <c r="A51" s="12" t="s">
        <v>26</v>
      </c>
      <c r="B51" s="16"/>
      <c r="C51" s="13"/>
      <c r="D51" s="9"/>
      <c r="E51" s="9"/>
      <c r="F51" s="9"/>
      <c r="G51" s="9"/>
      <c r="H51" s="9"/>
      <c r="I51" s="9"/>
      <c r="J51" s="8"/>
    </row>
    <row r="52" spans="1:11" ht="18" customHeight="1">
      <c r="A52" s="59" t="s">
        <v>27</v>
      </c>
      <c r="B52" s="60"/>
      <c r="C52" s="60"/>
      <c r="D52" s="10"/>
      <c r="E52" s="10"/>
      <c r="F52" s="10"/>
      <c r="G52" s="10"/>
      <c r="H52" s="10"/>
      <c r="I52" s="10"/>
      <c r="J52" s="7"/>
    </row>
    <row r="55" spans="1:11" hidden="1">
      <c r="A55" s="4" t="s">
        <v>0</v>
      </c>
      <c r="B55" s="4"/>
    </row>
    <row r="56" spans="1:11" ht="16.5" hidden="1" customHeight="1">
      <c r="A56" s="5" t="s">
        <v>1</v>
      </c>
      <c r="B56" s="5"/>
    </row>
  </sheetData>
  <sheetProtection selectLockedCells="1"/>
  <mergeCells count="59">
    <mergeCell ref="A21:J21"/>
    <mergeCell ref="A14:I14"/>
    <mergeCell ref="A7:I7"/>
    <mergeCell ref="J7:J18"/>
    <mergeCell ref="I8:I13"/>
    <mergeCell ref="I15:I18"/>
    <mergeCell ref="A20:E20"/>
    <mergeCell ref="F20:J20"/>
    <mergeCell ref="F32:J32"/>
    <mergeCell ref="F33:J33"/>
    <mergeCell ref="F34:J34"/>
    <mergeCell ref="F35:J35"/>
    <mergeCell ref="A34:E34"/>
    <mergeCell ref="A29:E29"/>
    <mergeCell ref="A30:E30"/>
    <mergeCell ref="A31:E31"/>
    <mergeCell ref="A32:E32"/>
    <mergeCell ref="A22:E22"/>
    <mergeCell ref="A52:C52"/>
    <mergeCell ref="A41:J41"/>
    <mergeCell ref="A43:J43"/>
    <mergeCell ref="E45:J45"/>
    <mergeCell ref="A36:J36"/>
    <mergeCell ref="A38:J38"/>
    <mergeCell ref="A39:J39"/>
    <mergeCell ref="A42:J42"/>
    <mergeCell ref="A37:J37"/>
    <mergeCell ref="C40:F40"/>
    <mergeCell ref="C44:F44"/>
    <mergeCell ref="A47:J47"/>
    <mergeCell ref="A48:J48"/>
    <mergeCell ref="C49:F49"/>
    <mergeCell ref="A1:J1"/>
    <mergeCell ref="A2:J2"/>
    <mergeCell ref="A3:E3"/>
    <mergeCell ref="F3:J3"/>
    <mergeCell ref="A4:E4"/>
    <mergeCell ref="F4:J4"/>
    <mergeCell ref="A5:E5"/>
    <mergeCell ref="F5:J5"/>
    <mergeCell ref="A19:E19"/>
    <mergeCell ref="F19:J19"/>
    <mergeCell ref="A35:E35"/>
    <mergeCell ref="A33:E33"/>
    <mergeCell ref="F29:J29"/>
    <mergeCell ref="A27:E27"/>
    <mergeCell ref="F26:J26"/>
    <mergeCell ref="A24:E24"/>
    <mergeCell ref="A25:E25"/>
    <mergeCell ref="F30:J30"/>
    <mergeCell ref="F31:J31"/>
    <mergeCell ref="F27:J27"/>
    <mergeCell ref="A28:J28"/>
    <mergeCell ref="F24:J24"/>
    <mergeCell ref="F22:J22"/>
    <mergeCell ref="A26:E26"/>
    <mergeCell ref="A23:E23"/>
    <mergeCell ref="F23:J23"/>
    <mergeCell ref="F25:J25"/>
  </mergeCells>
  <conditionalFormatting sqref="A7">
    <cfRule type="duplicateValues" dxfId="1" priority="3"/>
  </conditionalFormatting>
  <conditionalFormatting sqref="A14">
    <cfRule type="duplicateValues" dxfId="0" priority="1"/>
  </conditionalFormatting>
  <pageMargins left="0.43307086614173201" right="0.43307086614173201" top="0.74803149606299202" bottom="0.74803149606299202" header="0.511811023622047" footer="0.511811023622047"/>
  <pageSetup paperSize="9" scale="67" orientation="portrait" r:id="rId1"/>
  <headerFooter>
    <oddHeader xml:space="preserve">&amp;L&amp;"Arial,Regular"&amp;10Прилог 1 Упутства UP-07.02.09-003 Избор добављача путем ЦКН/КН, верзија 6.0 </oddHeader>
    <oddFooter>&amp;L&amp;"Arial,Regular"&amp;10&amp;K000000SA-07.02.09-013, version 5.0&amp;R&amp;"Arial,Regular"&amp;10Page 1 of 1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amesOfEntries xmlns="b3ef1202-6da4-439b-bd9c-0f518e8f8abc" xsi:nil="true"/>
    <DocumentName xmlns="b3ef1202-6da4-439b-bd9c-0f518e8f8abc" xsi:nil="true"/>
    <ReferesToItemTitle xmlns="b3ef1202-6da4-439b-bd9c-0f518e8f8abc" xsi:nil="true"/>
    <_dlc_DocId xmlns="b3ef1202-6da4-439b-bd9c-0f518e8f8abc">2011-10-108537</_dlc_DocId>
    <_dlc_DocIdUrl xmlns="b3ef1202-6da4-439b-bd9c-0f518e8f8abc">
      <Url>http://nisdms.nis.local/_layouts/DocIdRedir.aspx?ID=2011-10-108537</Url>
      <Description>2011-10-108537</Description>
    </_dlc_DocIdUrl>
    <BarCode xmlns="b3ef1202-6da4-439b-bd9c-0f518e8f8abc">30180626065841327</BarCode>
    <DocumentType xmlns="b3ef1202-6da4-439b-bd9c-0f518e8f8abc">Prilog Nalogodavnog dokumenta</DocumentType>
    <ScanDocumentType xmlns="b3ef1202-6da4-439b-bd9c-0f518e8f8abc">Prilog</ScanDocumentType>
    <NISActive xmlns="b3ef1202-6da4-439b-bd9c-0f518e8f8abc">true</NISActive>
    <DocumentSubType xmlns="b3ef1202-6da4-439b-bd9c-0f518e8f8abc" xsi:nil="true"/>
    <InternalID xmlns="b3ef1202-6da4-439b-bd9c-0f518e8f8abc">NM_049000/ND-od/001308-18</Internal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NIS Prilozi CT" ma:contentTypeID="0x0101005F25A6153FC34E53BEDA562282F7BE2A00E707DE6AE5AAD94EA923D273D7FA21DE" ma:contentTypeVersion="11" ma:contentTypeDescription="NIS Dokument" ma:contentTypeScope="" ma:versionID="38df9b4ab3ea4cc7cd9ec23f4944f666">
  <xsd:schema xmlns:xsd="http://www.w3.org/2001/XMLSchema" xmlns:xs="http://www.w3.org/2001/XMLSchema" xmlns:p="http://schemas.microsoft.com/office/2006/metadata/properties" xmlns:ns2="b3ef1202-6da4-439b-bd9c-0f518e8f8abc" targetNamespace="http://schemas.microsoft.com/office/2006/metadata/properties" ma:root="true" ma:fieldsID="9873288945b670e8349047d42a0f1c6f" ns2:_="">
    <xsd:import namespace="b3ef1202-6da4-439b-bd9c-0f518e8f8ab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canDocumentType"/>
                <xsd:element ref="ns2:BarCode" minOccurs="0"/>
                <xsd:element ref="ns2:DocumentType"/>
                <xsd:element ref="ns2:DocumentSubType" minOccurs="0"/>
                <xsd:element ref="ns2:InternalID" minOccurs="0"/>
                <xsd:element ref="ns2:OrganizationalUnit" minOccurs="0"/>
                <xsd:element ref="ns2:NISActive" minOccurs="0"/>
                <xsd:element ref="ns2:ReferesToItemTitle" minOccurs="0"/>
                <xsd:element ref="ns2:DocumentName" minOccurs="0"/>
                <xsd:element ref="ns2:NamesOfEntr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ef1202-6da4-439b-bd9c-0f518e8f8ab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canDocumentType" ma:index="11" ma:displayName="Tip" ma:default="Prilog" ma:format="RadioButtons" ma:internalName="ScanDocumentType">
      <xsd:simpleType>
        <xsd:restriction base="dms:Choice">
          <xsd:enumeration value="Glavni dokument"/>
          <xsd:enumeration value="Prilog"/>
          <xsd:enumeration value="Napomena"/>
        </xsd:restriction>
      </xsd:simpleType>
    </xsd:element>
    <xsd:element name="BarCode" ma:index="12" nillable="true" ma:displayName="Barkod" ma:hidden="true" ma:internalName="BarCode" ma:readOnly="false">
      <xsd:simpleType>
        <xsd:restriction base="dms:Text"/>
      </xsd:simpleType>
    </xsd:element>
    <xsd:element name="DocumentType" ma:index="13" ma:displayName="Tip dokumenta" ma:internalName="DocumentType" ma:readOnly="false">
      <xsd:simpleType>
        <xsd:restriction base="dms:Text"/>
      </xsd:simpleType>
    </xsd:element>
    <xsd:element name="DocumentSubType" ma:index="14" nillable="true" ma:displayName="Vrsta dokumenta" ma:internalName="DocumentSubType">
      <xsd:simpleType>
        <xsd:restriction base="dms:Text"/>
      </xsd:simpleType>
    </xsd:element>
    <xsd:element name="InternalID" ma:index="15" nillable="true" ma:displayName="Delovodni broj" ma:internalName="InternalID">
      <xsd:simpleType>
        <xsd:restriction base="dms:Text"/>
      </xsd:simpleType>
    </xsd:element>
    <xsd:element name="OrganizationalUnit" ma:index="16" nillable="true" ma:displayName="Organizacioni deo" ma:internalName="OrganizationalUnit" ma:readOnly="true">
      <xsd:simpleType>
        <xsd:restriction base="dms:Text"/>
      </xsd:simpleType>
    </xsd:element>
    <xsd:element name="NISActive" ma:index="17" nillable="true" ma:displayName="Aktivan" ma:default="1" ma:internalName="NISActive">
      <xsd:simpleType>
        <xsd:restriction base="dms:Boolean"/>
      </xsd:simpleType>
    </xsd:element>
    <xsd:element name="ReferesToItemTitle" ma:index="18" nillable="true" ma:displayName="Naslov dokumenta" ma:internalName="ReferesToItemTitle">
      <xsd:simpleType>
        <xsd:restriction base="dms:Text"/>
      </xsd:simpleType>
    </xsd:element>
    <xsd:element name="DocumentName" ma:index="19" nillable="true" ma:displayName="Naziv dokumenta" ma:internalName="DocumentName">
      <xsd:simpleType>
        <xsd:restriction base="dms:Text"/>
      </xsd:simpleType>
    </xsd:element>
    <xsd:element name="NamesOfEntries" ma:index="20" nillable="true" ma:displayName="Nazivi priloga" ma:internalName="NamesOfEntrie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A2E225-6278-47B7-8215-B222BEDA1D00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b3ef1202-6da4-439b-bd9c-0f518e8f8abc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C8FBA4F-41A8-446C-B9B7-21EC07F0412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0196957C-32E1-4D99-863F-CB06E633BB2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EC8645F-8C8B-4A81-B424-26A61F7CA9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ef1202-6da4-439b-bd9c-0f518e8f8a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BID FORM</vt:lpstr>
      <vt:lpstr>opcije</vt:lpstr>
      <vt:lpstr>'BID FORM'!Print_Area</vt:lpstr>
      <vt:lpstr>yes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Prilog 1 uputstva SA-07.02.09-013_V5 Obrazac ponude_eng</dc:title>
  <dc:creator>Goran Babic</dc:creator>
  <cp:keywords>Без ограничења/Unrestricted</cp:keywords>
  <cp:lastModifiedBy>Senka Vuckovic</cp:lastModifiedBy>
  <cp:lastPrinted>2015-04-29T05:50:47Z</cp:lastPrinted>
  <dcterms:created xsi:type="dcterms:W3CDTF">2014-11-28T11:36:42Z</dcterms:created>
  <dcterms:modified xsi:type="dcterms:W3CDTF">2022-04-18T08:25:12Z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7fd468fe-b75e-447e-8266-517e8708c71f</vt:lpwstr>
  </property>
  <property fmtid="{D5CDD505-2E9C-101B-9397-08002B2CF9AE}" pid="3" name="DocumentType">
    <vt:lpwstr>Prilog Nalogodavnog dokumenta</vt:lpwstr>
  </property>
  <property fmtid="{D5CDD505-2E9C-101B-9397-08002B2CF9AE}" pid="4" name="ScanDocumentType">
    <vt:lpwstr>Prilog</vt:lpwstr>
  </property>
  <property fmtid="{D5CDD505-2E9C-101B-9397-08002B2CF9AE}" pid="5" name="ContentTypeId">
    <vt:lpwstr>0x0101005F25A6153FC34E53BEDA562282F7BE2A00E707DE6AE5AAD94EA923D273D7FA21DE</vt:lpwstr>
  </property>
  <property fmtid="{D5CDD505-2E9C-101B-9397-08002B2CF9AE}" pid="6" name="BarCode">
    <vt:lpwstr>30171024133427433</vt:lpwstr>
  </property>
  <property fmtid="{D5CDD505-2E9C-101B-9397-08002B2CF9AE}" pid="7" name="_dlc_DocIdItemGuid">
    <vt:lpwstr>d6ab9657-072a-44f4-ab10-c1573908e15b</vt:lpwstr>
  </property>
  <property fmtid="{D5CDD505-2E9C-101B-9397-08002B2CF9AE}" pid="8" name="SV_QUERY_LIST_4F35BF76-6C0D-4D9B-82B2-816C12CF3733">
    <vt:lpwstr>empty_477D106A-C0D6-4607-AEBD-E2C9D60EA279</vt:lpwstr>
  </property>
  <property fmtid="{D5CDD505-2E9C-101B-9397-08002B2CF9AE}" pid="9" name="SV_HIDDEN_GRID_QUERY_LIST_4F35BF76-6C0D-4D9B-82B2-816C12CF3733">
    <vt:lpwstr>empty_477D106A-C0D6-4607-AEBD-E2C9D60EA279</vt:lpwstr>
  </property>
  <property fmtid="{D5CDD505-2E9C-101B-9397-08002B2CF9AE}" pid="10" name="NISKlasifikacija">
    <vt:lpwstr>Bez-ogranicenja-Unrestricted</vt:lpwstr>
  </property>
  <property fmtid="{D5CDD505-2E9C-101B-9397-08002B2CF9AE}" pid="11" name="Klasifikacija">
    <vt:lpwstr>Bez-ogranicenja-Unrestricted</vt:lpwstr>
  </property>
</Properties>
</file>